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res-my.sharepoint.com/personal/niek_bosman_aeres_nl/Documents/"/>
    </mc:Choice>
  </mc:AlternateContent>
  <xr:revisionPtr revIDLastSave="2" documentId="8_{DCB8FDBF-6EFC-4A95-BFD3-E4A17C0A663E}" xr6:coauthVersionLast="47" xr6:coauthVersionMax="47" xr10:uidLastSave="{691E0FED-13F0-4C4D-825F-4D6EC67B25E1}"/>
  <bookViews>
    <workbookView xWindow="-108" yWindow="-108" windowWidth="23256" windowHeight="12456" xr2:uid="{0B53C6A4-8CD5-488F-BBA5-93EF3E598613}"/>
  </bookViews>
  <sheets>
    <sheet name="datum-overzicht" sheetId="1" r:id="rId1"/>
  </sheets>
  <definedNames>
    <definedName name="_xlnm.Print_Area" localSheetId="0">'datum-overzicht'!$A$1:$H$55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A4" i="1" l="1"/>
  <c r="A5" i="1" s="1"/>
  <c r="A6" i="1" l="1"/>
  <c r="A7" i="1" l="1"/>
  <c r="A8" i="1" l="1"/>
  <c r="A9" i="1" l="1"/>
  <c r="A10" i="1" l="1"/>
  <c r="A11" i="1" l="1"/>
  <c r="A12" i="1" l="1"/>
  <c r="A13" i="1" s="1"/>
  <c r="A14" i="1" l="1"/>
  <c r="A15" i="1" l="1"/>
  <c r="A16" i="1" l="1"/>
  <c r="A17" i="1" l="1"/>
  <c r="A18" i="1" l="1"/>
  <c r="A19" i="1" l="1"/>
  <c r="A20" i="1" l="1"/>
  <c r="A21" i="1" l="1"/>
  <c r="A22" i="1" l="1"/>
  <c r="A23" i="1" s="1"/>
  <c r="A24" i="1"/>
  <c r="A25" i="1" l="1"/>
  <c r="A26" i="1" l="1"/>
  <c r="A27" i="1" l="1"/>
  <c r="A28" i="1" l="1"/>
  <c r="A29" i="1" l="1"/>
  <c r="A30" i="1" s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s="1"/>
  <c r="A42" i="1" s="1"/>
  <c r="A43" i="1"/>
  <c r="A44" i="1" l="1"/>
  <c r="A45" i="1"/>
  <c r="A46" i="1" l="1"/>
  <c r="A47" i="1" l="1"/>
  <c r="A48" i="1" l="1"/>
  <c r="A49" i="1" s="1"/>
  <c r="A50" i="1" s="1"/>
  <c r="A51" i="1" l="1"/>
</calcChain>
</file>

<file path=xl/sharedStrings.xml><?xml version="1.0" encoding="utf-8"?>
<sst xmlns="http://schemas.openxmlformats.org/spreadsheetml/2006/main" count="158" uniqueCount="97">
  <si>
    <t>datum</t>
  </si>
  <si>
    <t>Periode</t>
  </si>
  <si>
    <t>week</t>
  </si>
  <si>
    <t>maandag</t>
  </si>
  <si>
    <t>dinsdag</t>
  </si>
  <si>
    <t>woensdag</t>
  </si>
  <si>
    <t>donderdag</t>
  </si>
  <si>
    <t>vrijdag</t>
  </si>
  <si>
    <t>zomervakantie</t>
  </si>
  <si>
    <t>Studiedag/Blokstage klas 4</t>
  </si>
  <si>
    <t>Blokstage klas 4</t>
  </si>
  <si>
    <t>19:00 ouderavond klas 3/4 
stamoverleg</t>
  </si>
  <si>
    <t>lintstage klas 4BB/KB</t>
  </si>
  <si>
    <t>Studiemiddag</t>
  </si>
  <si>
    <t>14:00 - 21:00 Kennismakingsgesprekken ouders/mentoren klas 1 t/m 4</t>
  </si>
  <si>
    <t>Kamp klas 1</t>
  </si>
  <si>
    <t>Kamp klas 1/lintstage klas 4BB/KB</t>
  </si>
  <si>
    <t>week tegen het pesten</t>
  </si>
  <si>
    <t>lintstage klas 4BB/KB/ week tegen het pesten</t>
  </si>
  <si>
    <t>Studiedag</t>
  </si>
  <si>
    <t>paarse vrijdag</t>
  </si>
  <si>
    <t xml:space="preserve"> </t>
  </si>
  <si>
    <t>herfstvakantie</t>
  </si>
  <si>
    <t>Toetsweek klas 4 BB/KB/GT (praktijk gaat door)</t>
  </si>
  <si>
    <t>Toetsweek klas 4 GL (praktijk gaat door), BB/KB Stage</t>
  </si>
  <si>
    <t>Infoavond HAVO/MBO</t>
  </si>
  <si>
    <t xml:space="preserve">1 t/m 3e uur les. 13:00 Doemiddag/openavond </t>
  </si>
  <si>
    <t xml:space="preserve">14:50 Inhalen toetsweek </t>
  </si>
  <si>
    <t>schoolfotograaf</t>
  </si>
  <si>
    <t>14:50 Herkansen toetsweek 1 klas 4</t>
  </si>
  <si>
    <t>lintstage klas 3BB/KB</t>
  </si>
  <si>
    <t xml:space="preserve">12:20 - 16:20 inhaalmoment klas 1,2,3 </t>
  </si>
  <si>
    <t xml:space="preserve">Toetsweek klas 3 </t>
  </si>
  <si>
    <t>Toetsweek klas 3GT, 3BB en KB stage</t>
  </si>
  <si>
    <t>14:50 Inhalen toetsweek 1 klas 3</t>
  </si>
  <si>
    <t>Kerstvakantie</t>
  </si>
  <si>
    <t xml:space="preserve">14:50 herkansen toetsweek 1 klas 3 </t>
  </si>
  <si>
    <t>14:00 - 21:00 10 minutengesprekken (vakdocenten)</t>
  </si>
  <si>
    <t xml:space="preserve">Toetsweek klas 4 BB/KB/GT </t>
  </si>
  <si>
    <t>Toetsweek klas 4 BB/KB/GT (praktijk gaat door)/ lintstage klas 3BB/KB</t>
  </si>
  <si>
    <t xml:space="preserve">Studiemiddag </t>
  </si>
  <si>
    <t>08:35 Inhalen toetsweek/ 13:00 doemiddag/openavond</t>
  </si>
  <si>
    <t>14:50 Inhalen toetsweek</t>
  </si>
  <si>
    <t xml:space="preserve"> lintstage klas 3BB/KB</t>
  </si>
  <si>
    <t>14:50 Herkansen toetsweek 2 klas 4</t>
  </si>
  <si>
    <t>sportorientatie klas 4</t>
  </si>
  <si>
    <t>sportdag klas 3</t>
  </si>
  <si>
    <t>voorjaarsvakantie</t>
  </si>
  <si>
    <t>14:00-21:00 ambitiegesprekken klas 1 t/m 4</t>
  </si>
  <si>
    <t>Excursie klas 3</t>
  </si>
  <si>
    <t>docentendag</t>
  </si>
  <si>
    <t>goede vrijdag</t>
  </si>
  <si>
    <t>2e paasdag</t>
  </si>
  <si>
    <t>Toetsweek klas 4 BB/KB/GT (praktijk gaat door)/ leerbespreking op afspraak klas 1,3 1 op 1 (mentor/teamleider)</t>
  </si>
  <si>
    <t>14:50 Inhalen toetsweek / keuzemoment klas 2 theorievakken</t>
  </si>
  <si>
    <t>15:00 - 17:00 examenbespreking klas 4 / 15.30-16.15 Vakoverstijgend Stam/Praktijk onderbouw/ 16.15-17.00 stamoverleg</t>
  </si>
  <si>
    <t>Zij-instromers voorlichting/doemiddag</t>
  </si>
  <si>
    <t xml:space="preserve">14:50 Herkansen voor slagen/voorbereiding CSPE's </t>
  </si>
  <si>
    <t>CSPE's</t>
  </si>
  <si>
    <t>CSPE's/lintstage klas 3BB/KB</t>
  </si>
  <si>
    <t>CSPE's/WOII week</t>
  </si>
  <si>
    <t>Studiemiddag/WOII week</t>
  </si>
  <si>
    <t>lintstage klas 3BB/KB en inhalen CSPE's/WOII week</t>
  </si>
  <si>
    <t>LSD/WOII week</t>
  </si>
  <si>
    <t>12:20 - 16:20 inhaalmoment klas 1,2,3/WOII week</t>
  </si>
  <si>
    <t>meivakantie</t>
  </si>
  <si>
    <t>Meivakantie</t>
  </si>
  <si>
    <t>Bevrijdingsdag</t>
  </si>
  <si>
    <t>hemelvaart</t>
  </si>
  <si>
    <t>roostervrij</t>
  </si>
  <si>
    <t>examentraining / 16.00 keuzevakkenmarkt praktijkvakken</t>
  </si>
  <si>
    <t>Examentraining</t>
  </si>
  <si>
    <t>examentraining/lintstage klas 3BB/KB</t>
  </si>
  <si>
    <t>examentraining</t>
  </si>
  <si>
    <t>13:30 Examen GT NL; examen engels BB/KB</t>
  </si>
  <si>
    <t>2e pinksterdag</t>
  </si>
  <si>
    <t>13:30 Examen GT Economie/ examen BIO/NASK BB/KB</t>
  </si>
  <si>
    <t>Examen GT Engels/ lintstage klas 3BB/KB</t>
  </si>
  <si>
    <t>13:30 Examen GT Wiskunde</t>
  </si>
  <si>
    <t>BHV cursus; Techniek tastbaar; examen wiskunde BB/KB</t>
  </si>
  <si>
    <t xml:space="preserve">Examen GT Duits 9:00 </t>
  </si>
  <si>
    <t>Examen GT Fries 9:00/ 13;30 examen GT Biologie/ lintstage klas 3BB/KB</t>
  </si>
  <si>
    <t>13:30 Examen GT Nask</t>
  </si>
  <si>
    <t>8:35-16:20 lintstage klas 3BB/KB/ voorbereiden blokstage 3GT en inhalen/afronden 3GT</t>
  </si>
  <si>
    <t>afronden cito/opdrachten/inhalen toetsen klas 3/ Studiemiddag / Kennismaking nieuwe leerlingen</t>
  </si>
  <si>
    <t xml:space="preserve">8:35 - 16:20 cito/herkansen voor overgang klas 3; uitslag 1e tijdvak examenering </t>
  </si>
  <si>
    <t>klassenuitje klas 3</t>
  </si>
  <si>
    <t>19:00 Ouderavond ouders nieuwe leerlingen/ Blokstage klas 3</t>
  </si>
  <si>
    <t>Blokstage klas 3</t>
  </si>
  <si>
    <t>Blokstage klas 3/ klassenuitje klas 1/2</t>
  </si>
  <si>
    <t>Voorbereiden stage klas 4/sportdag klas 1</t>
  </si>
  <si>
    <t>boeken inleveren/sportdag klas 2; uitslag 2e tijdvak examinering</t>
  </si>
  <si>
    <t>rapporten uitdelen/ diplomering</t>
  </si>
  <si>
    <t>Zomervakantie</t>
  </si>
  <si>
    <t>alle vrij</t>
  </si>
  <si>
    <t>leerlingen vrij</t>
  </si>
  <si>
    <t>regulier les volgens rooster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</si>
</sst>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42424"/>
      <name val="Aptos Narrow"/>
      <charset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5412-8BD1-44E1-825E-C9808BAC2A52}">
  <sheetPr>
    <pageSetUpPr fitToPage="1"/>
  </sheetPr>
  <dimension ref="A2:K64"/>
  <sheetViews>
    <sheetView tabSelected="1" zoomScale="90" zoomScaleNormal="90" workbookViewId="0">
      <selection activeCell="D4" sqref="D4"/>
    </sheetView>
  </sheetViews>
  <sheetFormatPr defaultColWidth="8.85546875" defaultRowHeight="18" customHeight="1"/>
  <cols>
    <col min="1" max="1" width="11.42578125" style="4" bestFit="1" customWidth="1"/>
    <col min="2" max="2" width="8.42578125" style="4" bestFit="1" customWidth="1"/>
    <col min="3" max="3" width="8.85546875" style="4"/>
    <col min="4" max="4" width="31" style="4" bestFit="1" customWidth="1"/>
    <col min="5" max="5" width="31.28515625" style="4" customWidth="1"/>
    <col min="6" max="6" width="23.85546875" style="4" customWidth="1"/>
    <col min="7" max="7" width="23.7109375" style="4" customWidth="1"/>
    <col min="8" max="8" width="21.5703125" style="4" bestFit="1" customWidth="1"/>
    <col min="9" max="16384" width="8.85546875" style="2"/>
  </cols>
  <sheetData>
    <row r="2" spans="1:11" ht="18" customHeight="1">
      <c r="A2" s="19" t="s">
        <v>0</v>
      </c>
      <c r="B2" s="20" t="s">
        <v>1</v>
      </c>
      <c r="C2" s="20" t="s">
        <v>2</v>
      </c>
      <c r="D2" s="22" t="s">
        <v>3</v>
      </c>
      <c r="E2" s="20" t="s">
        <v>4</v>
      </c>
      <c r="F2" s="20" t="s">
        <v>5</v>
      </c>
      <c r="G2" s="20" t="s">
        <v>6</v>
      </c>
      <c r="H2" s="21" t="s">
        <v>7</v>
      </c>
    </row>
    <row r="3" spans="1:11" ht="18" customHeight="1">
      <c r="A3" s="14">
        <v>46244</v>
      </c>
      <c r="B3" s="23"/>
      <c r="C3" s="24">
        <v>33</v>
      </c>
      <c r="D3" s="60" t="s">
        <v>8</v>
      </c>
      <c r="E3" s="60"/>
      <c r="F3" s="60"/>
      <c r="G3" s="60"/>
      <c r="H3" s="61"/>
    </row>
    <row r="4" spans="1:11" ht="18" customHeight="1">
      <c r="A4" s="8">
        <f>A3+7</f>
        <v>46251</v>
      </c>
      <c r="B4" s="6">
        <v>1</v>
      </c>
      <c r="C4" s="1">
        <f>C3+1</f>
        <v>34</v>
      </c>
      <c r="D4" s="36" t="s">
        <v>9</v>
      </c>
      <c r="E4" s="32" t="s">
        <v>10</v>
      </c>
      <c r="F4" s="32" t="s">
        <v>10</v>
      </c>
      <c r="G4" s="32" t="s">
        <v>10</v>
      </c>
      <c r="H4" s="32" t="s">
        <v>10</v>
      </c>
    </row>
    <row r="5" spans="1:11" ht="27">
      <c r="A5" s="8">
        <f t="shared" ref="A5:A48" si="0">A4+7</f>
        <v>46258</v>
      </c>
      <c r="B5" s="6">
        <v>1</v>
      </c>
      <c r="C5" s="1">
        <f t="shared" ref="C5:C49" si="1">C4+1</f>
        <v>35</v>
      </c>
      <c r="D5" s="32"/>
      <c r="E5" s="32" t="s">
        <v>11</v>
      </c>
      <c r="F5" s="32" t="s">
        <v>12</v>
      </c>
      <c r="G5" s="32"/>
      <c r="H5" s="37"/>
    </row>
    <row r="6" spans="1:11" ht="18" customHeight="1">
      <c r="A6" s="8">
        <f t="shared" si="0"/>
        <v>46265</v>
      </c>
      <c r="B6" s="6">
        <v>1</v>
      </c>
      <c r="C6" s="1">
        <f t="shared" si="1"/>
        <v>36</v>
      </c>
      <c r="D6" s="32"/>
      <c r="E6" s="32" t="s">
        <v>13</v>
      </c>
      <c r="F6" s="32" t="s">
        <v>12</v>
      </c>
      <c r="G6" s="32"/>
      <c r="H6" s="37"/>
    </row>
    <row r="7" spans="1:11" ht="27">
      <c r="A7" s="8">
        <f t="shared" si="0"/>
        <v>46272</v>
      </c>
      <c r="B7" s="6">
        <v>1</v>
      </c>
      <c r="C7" s="1">
        <f t="shared" si="1"/>
        <v>37</v>
      </c>
      <c r="D7" s="38"/>
      <c r="E7" s="32" t="s">
        <v>14</v>
      </c>
      <c r="F7" s="32" t="s">
        <v>12</v>
      </c>
      <c r="G7" s="32"/>
      <c r="H7" s="37"/>
    </row>
    <row r="8" spans="1:11" ht="27">
      <c r="A8" s="8">
        <f t="shared" si="0"/>
        <v>46279</v>
      </c>
      <c r="B8" s="6">
        <v>1</v>
      </c>
      <c r="C8" s="1">
        <f t="shared" si="1"/>
        <v>38</v>
      </c>
      <c r="D8" s="32" t="s">
        <v>15</v>
      </c>
      <c r="E8" s="32"/>
      <c r="F8" s="32" t="s">
        <v>16</v>
      </c>
      <c r="G8" s="32" t="s">
        <v>15</v>
      </c>
      <c r="H8" s="32" t="s">
        <v>15</v>
      </c>
    </row>
    <row r="9" spans="1:11" ht="27">
      <c r="A9" s="8">
        <f t="shared" si="0"/>
        <v>46286</v>
      </c>
      <c r="B9" s="6">
        <v>1</v>
      </c>
      <c r="C9" s="1">
        <f t="shared" si="1"/>
        <v>39</v>
      </c>
      <c r="D9" s="32" t="s">
        <v>17</v>
      </c>
      <c r="E9" s="32" t="s">
        <v>17</v>
      </c>
      <c r="F9" s="32" t="s">
        <v>18</v>
      </c>
      <c r="G9" s="36" t="s">
        <v>19</v>
      </c>
      <c r="H9" s="32" t="s">
        <v>17</v>
      </c>
    </row>
    <row r="10" spans="1:11" ht="18" customHeight="1">
      <c r="A10" s="8">
        <f t="shared" si="0"/>
        <v>46293</v>
      </c>
      <c r="B10" s="6">
        <v>1</v>
      </c>
      <c r="C10" s="1">
        <f t="shared" si="1"/>
        <v>40</v>
      </c>
      <c r="D10" s="32"/>
      <c r="E10" s="32"/>
      <c r="F10" s="32" t="s">
        <v>12</v>
      </c>
      <c r="G10" s="32"/>
      <c r="H10" s="37"/>
    </row>
    <row r="11" spans="1:11" ht="18" customHeight="1">
      <c r="A11" s="8">
        <f t="shared" si="0"/>
        <v>46300</v>
      </c>
      <c r="B11" s="6">
        <v>1</v>
      </c>
      <c r="C11" s="1">
        <f t="shared" si="1"/>
        <v>41</v>
      </c>
      <c r="D11" s="32"/>
      <c r="E11" s="32"/>
      <c r="F11" s="32" t="s">
        <v>12</v>
      </c>
      <c r="G11" s="32"/>
      <c r="H11" s="37" t="s">
        <v>20</v>
      </c>
      <c r="J11" s="2" t="s">
        <v>21</v>
      </c>
    </row>
    <row r="12" spans="1:11" ht="18" customHeight="1">
      <c r="A12" s="8">
        <f t="shared" si="0"/>
        <v>46307</v>
      </c>
      <c r="B12" s="7"/>
      <c r="C12" s="3">
        <f t="shared" si="1"/>
        <v>42</v>
      </c>
      <c r="D12" s="62" t="s">
        <v>22</v>
      </c>
      <c r="E12" s="62"/>
      <c r="F12" s="62"/>
      <c r="G12" s="62"/>
      <c r="H12" s="63"/>
    </row>
    <row r="13" spans="1:11" ht="18" customHeight="1">
      <c r="A13" s="8">
        <f t="shared" si="0"/>
        <v>46314</v>
      </c>
      <c r="B13" s="6">
        <v>1</v>
      </c>
      <c r="C13" s="1">
        <f t="shared" si="1"/>
        <v>43</v>
      </c>
      <c r="D13" s="32"/>
      <c r="E13" s="32"/>
      <c r="F13" s="32" t="s">
        <v>12</v>
      </c>
      <c r="G13" s="32"/>
      <c r="H13" s="37"/>
    </row>
    <row r="14" spans="1:11" ht="18" customHeight="1">
      <c r="A14" s="8">
        <f t="shared" si="0"/>
        <v>46321</v>
      </c>
      <c r="B14" s="6">
        <v>1</v>
      </c>
      <c r="C14" s="1">
        <f t="shared" si="1"/>
        <v>44</v>
      </c>
      <c r="D14" s="32"/>
      <c r="E14" s="32"/>
      <c r="F14" s="32" t="s">
        <v>12</v>
      </c>
      <c r="G14" s="32"/>
      <c r="H14" s="37"/>
      <c r="J14" s="4"/>
      <c r="K14" s="4"/>
    </row>
    <row r="15" spans="1:11" ht="27">
      <c r="A15" s="8">
        <f t="shared" si="0"/>
        <v>46328</v>
      </c>
      <c r="B15" s="6">
        <v>1</v>
      </c>
      <c r="C15" s="1">
        <f t="shared" si="1"/>
        <v>45</v>
      </c>
      <c r="D15" s="32" t="s">
        <v>23</v>
      </c>
      <c r="E15" s="32" t="s">
        <v>23</v>
      </c>
      <c r="F15" s="32" t="s">
        <v>24</v>
      </c>
      <c r="G15" s="32" t="s">
        <v>23</v>
      </c>
      <c r="H15" s="32" t="s">
        <v>23</v>
      </c>
      <c r="J15" s="4"/>
      <c r="K15" s="4"/>
    </row>
    <row r="16" spans="1:11" s="35" customFormat="1" ht="27">
      <c r="A16" s="33">
        <f t="shared" si="0"/>
        <v>46335</v>
      </c>
      <c r="B16" s="34">
        <v>1</v>
      </c>
      <c r="C16" s="5">
        <f t="shared" si="1"/>
        <v>46</v>
      </c>
      <c r="D16" s="32" t="s">
        <v>25</v>
      </c>
      <c r="E16" s="32" t="s">
        <v>26</v>
      </c>
      <c r="F16" s="32" t="s">
        <v>12</v>
      </c>
      <c r="G16" s="32" t="s">
        <v>27</v>
      </c>
      <c r="H16" s="40"/>
    </row>
    <row r="17" spans="1:11" ht="27">
      <c r="A17" s="9">
        <f t="shared" si="0"/>
        <v>46342</v>
      </c>
      <c r="B17" s="12">
        <v>1</v>
      </c>
      <c r="C17" s="13">
        <f t="shared" si="1"/>
        <v>47</v>
      </c>
      <c r="D17" s="41" t="s">
        <v>28</v>
      </c>
      <c r="E17" s="32" t="s">
        <v>13</v>
      </c>
      <c r="F17" s="32" t="s">
        <v>12</v>
      </c>
      <c r="G17" s="41" t="s">
        <v>29</v>
      </c>
      <c r="H17" s="42"/>
      <c r="J17" s="4"/>
      <c r="K17" s="4"/>
    </row>
    <row r="18" spans="1:11" ht="15">
      <c r="A18" s="14">
        <f t="shared" si="0"/>
        <v>46349</v>
      </c>
      <c r="B18" s="15">
        <v>2</v>
      </c>
      <c r="C18" s="16">
        <f t="shared" si="1"/>
        <v>48</v>
      </c>
      <c r="D18" s="32"/>
      <c r="E18" s="43"/>
      <c r="F18" s="43" t="s">
        <v>30</v>
      </c>
      <c r="G18" s="32"/>
      <c r="H18" s="44"/>
      <c r="J18" s="4"/>
      <c r="K18" s="4"/>
    </row>
    <row r="19" spans="1:11" ht="27">
      <c r="A19" s="8">
        <f t="shared" si="0"/>
        <v>46356</v>
      </c>
      <c r="B19" s="6">
        <v>2</v>
      </c>
      <c r="C19" s="1">
        <f t="shared" si="1"/>
        <v>49</v>
      </c>
      <c r="D19" s="32"/>
      <c r="E19" s="32"/>
      <c r="F19" s="43" t="s">
        <v>30</v>
      </c>
      <c r="G19" s="32"/>
      <c r="H19" s="32" t="s">
        <v>31</v>
      </c>
    </row>
    <row r="20" spans="1:11" ht="27">
      <c r="A20" s="8">
        <f t="shared" si="0"/>
        <v>46363</v>
      </c>
      <c r="B20" s="6">
        <v>2</v>
      </c>
      <c r="C20" s="1">
        <f t="shared" si="1"/>
        <v>50</v>
      </c>
      <c r="D20" s="32" t="s">
        <v>32</v>
      </c>
      <c r="E20" s="32" t="s">
        <v>32</v>
      </c>
      <c r="F20" s="32" t="s">
        <v>33</v>
      </c>
      <c r="G20" s="32" t="s">
        <v>32</v>
      </c>
      <c r="H20" s="32" t="s">
        <v>32</v>
      </c>
    </row>
    <row r="21" spans="1:11" ht="15">
      <c r="A21" s="8">
        <f t="shared" si="0"/>
        <v>46370</v>
      </c>
      <c r="B21" s="6">
        <v>2</v>
      </c>
      <c r="C21" s="1">
        <f t="shared" si="1"/>
        <v>51</v>
      </c>
      <c r="D21" s="40"/>
      <c r="E21" s="32" t="s">
        <v>34</v>
      </c>
      <c r="F21" s="43" t="s">
        <v>30</v>
      </c>
      <c r="G21" s="40"/>
      <c r="H21" s="39" t="s">
        <v>35</v>
      </c>
    </row>
    <row r="22" spans="1:11" ht="15">
      <c r="A22" s="8">
        <f t="shared" si="0"/>
        <v>46377</v>
      </c>
      <c r="B22" s="7"/>
      <c r="C22" s="3">
        <v>52</v>
      </c>
      <c r="D22" s="64" t="s">
        <v>35</v>
      </c>
      <c r="E22" s="65"/>
      <c r="F22" s="65"/>
      <c r="G22" s="65"/>
      <c r="H22" s="66"/>
    </row>
    <row r="23" spans="1:11" ht="15">
      <c r="A23" s="8">
        <f t="shared" si="0"/>
        <v>46384</v>
      </c>
      <c r="B23" s="7"/>
      <c r="C23" s="3">
        <v>53</v>
      </c>
      <c r="D23" s="67"/>
      <c r="E23" s="68"/>
      <c r="F23" s="68"/>
      <c r="G23" s="68"/>
      <c r="H23" s="69"/>
    </row>
    <row r="24" spans="1:11" ht="27">
      <c r="A24" s="8">
        <f t="shared" si="0"/>
        <v>46391</v>
      </c>
      <c r="B24" s="6">
        <v>2</v>
      </c>
      <c r="C24" s="1">
        <v>1</v>
      </c>
      <c r="D24" s="36" t="s">
        <v>19</v>
      </c>
      <c r="E24" s="32"/>
      <c r="F24" s="43" t="s">
        <v>30</v>
      </c>
      <c r="G24" s="32" t="s">
        <v>36</v>
      </c>
      <c r="H24" s="37"/>
      <c r="J24" s="4"/>
      <c r="K24" s="4"/>
    </row>
    <row r="25" spans="1:11" ht="27">
      <c r="A25" s="8">
        <f t="shared" si="0"/>
        <v>46398</v>
      </c>
      <c r="B25" s="6">
        <v>2</v>
      </c>
      <c r="C25" s="1">
        <f t="shared" si="1"/>
        <v>2</v>
      </c>
      <c r="D25" s="32"/>
      <c r="E25" s="32" t="s">
        <v>37</v>
      </c>
      <c r="F25" s="43" t="s">
        <v>30</v>
      </c>
      <c r="G25" s="32"/>
      <c r="H25" s="37"/>
      <c r="J25" s="4"/>
      <c r="K25" s="4"/>
    </row>
    <row r="26" spans="1:11" ht="15">
      <c r="A26" s="8">
        <f t="shared" si="0"/>
        <v>46405</v>
      </c>
      <c r="B26" s="6">
        <v>2</v>
      </c>
      <c r="C26" s="1">
        <f t="shared" si="1"/>
        <v>3</v>
      </c>
      <c r="D26" s="32"/>
      <c r="E26" s="32"/>
      <c r="F26" s="43" t="s">
        <v>30</v>
      </c>
      <c r="G26" s="32"/>
      <c r="H26" s="37"/>
    </row>
    <row r="27" spans="1:11" ht="40.5">
      <c r="A27" s="8">
        <f t="shared" si="0"/>
        <v>46412</v>
      </c>
      <c r="B27" s="6">
        <v>2</v>
      </c>
      <c r="C27" s="1">
        <f t="shared" si="1"/>
        <v>4</v>
      </c>
      <c r="D27" s="32" t="s">
        <v>23</v>
      </c>
      <c r="E27" s="32" t="s">
        <v>38</v>
      </c>
      <c r="F27" s="32" t="s">
        <v>39</v>
      </c>
      <c r="G27" s="32" t="s">
        <v>23</v>
      </c>
      <c r="H27" s="32" t="s">
        <v>23</v>
      </c>
    </row>
    <row r="28" spans="1:11" ht="24.75">
      <c r="A28" s="8">
        <f t="shared" si="0"/>
        <v>46419</v>
      </c>
      <c r="B28" s="6">
        <v>2</v>
      </c>
      <c r="C28" s="1">
        <f t="shared" si="1"/>
        <v>5</v>
      </c>
      <c r="D28" s="32"/>
      <c r="E28" s="32" t="s">
        <v>40</v>
      </c>
      <c r="F28" s="43" t="s">
        <v>30</v>
      </c>
      <c r="G28" s="52" t="s">
        <v>41</v>
      </c>
      <c r="H28" s="40" t="s">
        <v>42</v>
      </c>
    </row>
    <row r="29" spans="1:11" ht="27">
      <c r="A29" s="8">
        <f t="shared" si="0"/>
        <v>46426</v>
      </c>
      <c r="B29" s="6">
        <v>2</v>
      </c>
      <c r="C29" s="1">
        <f t="shared" si="1"/>
        <v>6</v>
      </c>
      <c r="D29" s="32"/>
      <c r="E29" s="40"/>
      <c r="F29" s="43" t="s">
        <v>43</v>
      </c>
      <c r="G29" s="41" t="s">
        <v>44</v>
      </c>
      <c r="H29" s="37"/>
    </row>
    <row r="30" spans="1:11" ht="15">
      <c r="A30" s="8">
        <f t="shared" si="0"/>
        <v>46433</v>
      </c>
      <c r="B30" s="6">
        <v>2</v>
      </c>
      <c r="C30" s="1">
        <f t="shared" si="1"/>
        <v>7</v>
      </c>
      <c r="D30" s="32"/>
      <c r="E30" s="32"/>
      <c r="F30" s="43" t="s">
        <v>30</v>
      </c>
      <c r="G30" s="32" t="s">
        <v>45</v>
      </c>
      <c r="H30" s="37" t="s">
        <v>46</v>
      </c>
    </row>
    <row r="31" spans="1:11" ht="15">
      <c r="A31" s="28">
        <f t="shared" si="0"/>
        <v>46440</v>
      </c>
      <c r="B31" s="7"/>
      <c r="C31" s="3">
        <f t="shared" si="1"/>
        <v>8</v>
      </c>
      <c r="D31" s="62" t="s">
        <v>47</v>
      </c>
      <c r="E31" s="62"/>
      <c r="F31" s="62"/>
      <c r="G31" s="62"/>
      <c r="H31" s="62"/>
    </row>
    <row r="32" spans="1:11" ht="27">
      <c r="A32" s="29">
        <f t="shared" si="0"/>
        <v>46447</v>
      </c>
      <c r="B32" s="12">
        <v>2</v>
      </c>
      <c r="C32" s="13">
        <f t="shared" si="1"/>
        <v>9</v>
      </c>
      <c r="D32" s="41"/>
      <c r="E32" s="47" t="s">
        <v>48</v>
      </c>
      <c r="F32" s="43" t="s">
        <v>30</v>
      </c>
      <c r="G32" s="41"/>
      <c r="H32" s="48"/>
    </row>
    <row r="33" spans="1:11" ht="15">
      <c r="A33" s="28">
        <f t="shared" si="0"/>
        <v>46454</v>
      </c>
      <c r="B33" s="26">
        <v>2</v>
      </c>
      <c r="C33" s="27">
        <f t="shared" si="1"/>
        <v>10</v>
      </c>
      <c r="D33" s="47"/>
      <c r="E33" s="49"/>
      <c r="F33" s="43" t="s">
        <v>30</v>
      </c>
      <c r="G33" s="47"/>
      <c r="H33" s="50"/>
    </row>
    <row r="34" spans="1:11" ht="15">
      <c r="A34" s="28">
        <f t="shared" si="0"/>
        <v>46461</v>
      </c>
      <c r="B34" s="6">
        <v>3</v>
      </c>
      <c r="C34" s="1">
        <f t="shared" si="1"/>
        <v>11</v>
      </c>
      <c r="D34" s="32"/>
      <c r="E34" s="32" t="s">
        <v>13</v>
      </c>
      <c r="F34" s="43" t="s">
        <v>30</v>
      </c>
      <c r="G34" s="32"/>
      <c r="H34" s="37"/>
      <c r="J34" s="4"/>
      <c r="K34" s="4"/>
    </row>
    <row r="35" spans="1:11" ht="15">
      <c r="A35" s="25">
        <f t="shared" si="0"/>
        <v>46468</v>
      </c>
      <c r="B35" s="26">
        <v>3</v>
      </c>
      <c r="C35" s="27">
        <f t="shared" si="1"/>
        <v>12</v>
      </c>
      <c r="D35" s="32" t="s">
        <v>49</v>
      </c>
      <c r="E35" s="32" t="s">
        <v>49</v>
      </c>
      <c r="F35" s="32" t="s">
        <v>49</v>
      </c>
      <c r="G35" s="36" t="s">
        <v>50</v>
      </c>
      <c r="H35" s="46" t="s">
        <v>51</v>
      </c>
      <c r="J35" s="4"/>
      <c r="K35" s="4"/>
    </row>
    <row r="36" spans="1:11" ht="67.5">
      <c r="A36" s="8">
        <f t="shared" si="0"/>
        <v>46475</v>
      </c>
      <c r="B36" s="6">
        <v>3</v>
      </c>
      <c r="C36" s="1">
        <f t="shared" si="1"/>
        <v>13</v>
      </c>
      <c r="D36" s="38" t="s">
        <v>52</v>
      </c>
      <c r="E36" s="32" t="s">
        <v>23</v>
      </c>
      <c r="F36" s="32" t="s">
        <v>23</v>
      </c>
      <c r="G36" s="32" t="s">
        <v>53</v>
      </c>
      <c r="H36" s="32" t="s">
        <v>53</v>
      </c>
    </row>
    <row r="37" spans="1:11" ht="50.25">
      <c r="A37" s="8">
        <f t="shared" si="0"/>
        <v>46482</v>
      </c>
      <c r="B37" s="6">
        <v>3</v>
      </c>
      <c r="C37" s="1">
        <f t="shared" si="1"/>
        <v>14</v>
      </c>
      <c r="D37" s="32" t="s">
        <v>54</v>
      </c>
      <c r="E37" s="40" t="s">
        <v>55</v>
      </c>
      <c r="F37" s="43" t="s">
        <v>30</v>
      </c>
      <c r="G37" s="32" t="s">
        <v>56</v>
      </c>
      <c r="H37" s="40"/>
    </row>
    <row r="38" spans="1:11" ht="27">
      <c r="A38" s="8">
        <f t="shared" si="0"/>
        <v>46489</v>
      </c>
      <c r="B38" s="6">
        <v>3</v>
      </c>
      <c r="C38" s="1">
        <f t="shared" si="1"/>
        <v>15</v>
      </c>
      <c r="D38" s="32" t="s">
        <v>57</v>
      </c>
      <c r="E38" s="41" t="s">
        <v>58</v>
      </c>
      <c r="F38" s="43" t="s">
        <v>59</v>
      </c>
      <c r="G38" s="41" t="s">
        <v>58</v>
      </c>
      <c r="H38" s="41" t="s">
        <v>58</v>
      </c>
    </row>
    <row r="39" spans="1:11" ht="40.5">
      <c r="A39" s="8">
        <f t="shared" si="0"/>
        <v>46496</v>
      </c>
      <c r="B39" s="6">
        <v>3</v>
      </c>
      <c r="C39" s="1">
        <f t="shared" si="1"/>
        <v>16</v>
      </c>
      <c r="D39" s="41" t="s">
        <v>60</v>
      </c>
      <c r="E39" s="32" t="s">
        <v>61</v>
      </c>
      <c r="F39" s="43" t="s">
        <v>62</v>
      </c>
      <c r="G39" s="32" t="s">
        <v>63</v>
      </c>
      <c r="H39" s="32" t="s">
        <v>64</v>
      </c>
    </row>
    <row r="40" spans="1:11" ht="15">
      <c r="A40" s="8">
        <f t="shared" si="0"/>
        <v>46503</v>
      </c>
      <c r="B40" s="7"/>
      <c r="C40" s="3">
        <f t="shared" si="1"/>
        <v>17</v>
      </c>
      <c r="D40" s="62" t="s">
        <v>65</v>
      </c>
      <c r="E40" s="62"/>
      <c r="F40" s="62"/>
      <c r="G40" s="62"/>
      <c r="H40" s="63"/>
    </row>
    <row r="41" spans="1:11" ht="15">
      <c r="A41" s="8">
        <f t="shared" si="0"/>
        <v>46510</v>
      </c>
      <c r="B41" s="6">
        <v>3</v>
      </c>
      <c r="C41" s="1">
        <f t="shared" si="1"/>
        <v>18</v>
      </c>
      <c r="D41" s="63" t="s">
        <v>66</v>
      </c>
      <c r="E41" s="70"/>
      <c r="F41" s="38" t="s">
        <v>67</v>
      </c>
      <c r="G41" s="38" t="s">
        <v>68</v>
      </c>
      <c r="H41" s="39" t="s">
        <v>69</v>
      </c>
    </row>
    <row r="42" spans="1:11" ht="27">
      <c r="A42" s="8">
        <f t="shared" si="0"/>
        <v>46517</v>
      </c>
      <c r="B42" s="6">
        <v>3</v>
      </c>
      <c r="C42" s="1">
        <f t="shared" si="1"/>
        <v>19</v>
      </c>
      <c r="D42" s="32" t="s">
        <v>70</v>
      </c>
      <c r="E42" s="32" t="s">
        <v>71</v>
      </c>
      <c r="F42" s="43" t="s">
        <v>72</v>
      </c>
      <c r="G42" s="32" t="s">
        <v>73</v>
      </c>
      <c r="H42" s="32" t="s">
        <v>74</v>
      </c>
    </row>
    <row r="43" spans="1:11" ht="40.5">
      <c r="A43" s="8">
        <f t="shared" si="0"/>
        <v>46524</v>
      </c>
      <c r="B43" s="6">
        <v>3</v>
      </c>
      <c r="C43" s="1">
        <f t="shared" si="1"/>
        <v>20</v>
      </c>
      <c r="D43" s="38" t="s">
        <v>75</v>
      </c>
      <c r="E43" s="32" t="s">
        <v>76</v>
      </c>
      <c r="F43" s="32" t="s">
        <v>77</v>
      </c>
      <c r="G43" s="32" t="s">
        <v>78</v>
      </c>
      <c r="H43" s="37" t="s">
        <v>79</v>
      </c>
      <c r="J43" s="4"/>
      <c r="K43" s="4"/>
    </row>
    <row r="44" spans="1:11" ht="40.5">
      <c r="A44" s="8">
        <f t="shared" si="0"/>
        <v>46531</v>
      </c>
      <c r="B44" s="6">
        <v>3</v>
      </c>
      <c r="C44" s="1">
        <f t="shared" si="1"/>
        <v>21</v>
      </c>
      <c r="D44" s="32" t="s">
        <v>80</v>
      </c>
      <c r="E44" s="32"/>
      <c r="F44" s="32" t="s">
        <v>81</v>
      </c>
      <c r="G44" s="32" t="s">
        <v>82</v>
      </c>
      <c r="H44" s="37"/>
    </row>
    <row r="45" spans="1:11" ht="15">
      <c r="A45" s="8">
        <f t="shared" si="0"/>
        <v>46538</v>
      </c>
      <c r="B45" s="6">
        <v>3</v>
      </c>
      <c r="C45" s="1">
        <f t="shared" si="1"/>
        <v>22</v>
      </c>
      <c r="D45" s="32"/>
      <c r="E45" s="32"/>
      <c r="F45" s="43" t="s">
        <v>30</v>
      </c>
      <c r="G45" s="32"/>
      <c r="H45" s="32"/>
    </row>
    <row r="46" spans="1:11" ht="40.5">
      <c r="A46" s="8">
        <f t="shared" si="0"/>
        <v>46545</v>
      </c>
      <c r="B46" s="6">
        <v>3</v>
      </c>
      <c r="C46" s="1">
        <f t="shared" si="1"/>
        <v>23</v>
      </c>
      <c r="D46" s="32" t="s">
        <v>32</v>
      </c>
      <c r="E46" s="32" t="s">
        <v>32</v>
      </c>
      <c r="F46" s="32" t="s">
        <v>83</v>
      </c>
      <c r="G46" s="32" t="s">
        <v>32</v>
      </c>
      <c r="H46" s="32" t="s">
        <v>32</v>
      </c>
    </row>
    <row r="47" spans="1:11" ht="40.5">
      <c r="A47" s="8">
        <f t="shared" si="0"/>
        <v>46552</v>
      </c>
      <c r="B47" s="6">
        <v>3</v>
      </c>
      <c r="C47" s="1">
        <f t="shared" si="1"/>
        <v>24</v>
      </c>
      <c r="D47" s="32" t="s">
        <v>46</v>
      </c>
      <c r="E47" s="32" t="s">
        <v>84</v>
      </c>
      <c r="F47" s="32" t="s">
        <v>83</v>
      </c>
      <c r="G47" s="32" t="s">
        <v>85</v>
      </c>
      <c r="H47" s="37" t="s">
        <v>86</v>
      </c>
    </row>
    <row r="48" spans="1:11" ht="27">
      <c r="A48" s="8">
        <f t="shared" si="0"/>
        <v>46559</v>
      </c>
      <c r="B48" s="6">
        <v>3</v>
      </c>
      <c r="C48" s="1">
        <f t="shared" si="1"/>
        <v>25</v>
      </c>
      <c r="D48" s="32" t="s">
        <v>87</v>
      </c>
      <c r="E48" s="32" t="s">
        <v>88</v>
      </c>
      <c r="F48" s="32" t="s">
        <v>88</v>
      </c>
      <c r="G48" s="32" t="s">
        <v>88</v>
      </c>
      <c r="H48" s="32" t="s">
        <v>88</v>
      </c>
      <c r="J48" s="4"/>
      <c r="K48" s="4"/>
    </row>
    <row r="49" spans="1:11" ht="27">
      <c r="A49" s="9">
        <f>A48+7</f>
        <v>46566</v>
      </c>
      <c r="B49" s="6">
        <v>3</v>
      </c>
      <c r="C49" s="1">
        <f t="shared" si="1"/>
        <v>26</v>
      </c>
      <c r="D49" s="32" t="s">
        <v>88</v>
      </c>
      <c r="E49" s="32" t="s">
        <v>88</v>
      </c>
      <c r="F49" s="32" t="s">
        <v>88</v>
      </c>
      <c r="G49" s="32" t="s">
        <v>88</v>
      </c>
      <c r="H49" s="32" t="s">
        <v>89</v>
      </c>
      <c r="J49" s="4"/>
      <c r="K49" s="4"/>
    </row>
    <row r="50" spans="1:11" ht="27">
      <c r="A50" s="9">
        <f>A49+7</f>
        <v>46573</v>
      </c>
      <c r="B50" s="30">
        <v>3</v>
      </c>
      <c r="C50" s="31">
        <v>28</v>
      </c>
      <c r="D50" s="51" t="s">
        <v>90</v>
      </c>
      <c r="E50" s="51" t="s">
        <v>91</v>
      </c>
      <c r="F50" s="51" t="s">
        <v>92</v>
      </c>
      <c r="G50" s="51"/>
      <c r="H50" s="45" t="s">
        <v>93</v>
      </c>
      <c r="J50" s="4"/>
      <c r="K50" s="4"/>
    </row>
    <row r="51" spans="1:11" ht="15">
      <c r="A51" s="9">
        <f>A49+7</f>
        <v>46573</v>
      </c>
      <c r="B51" s="10"/>
      <c r="C51" s="11">
        <v>28</v>
      </c>
      <c r="D51" s="56" t="s">
        <v>8</v>
      </c>
      <c r="E51" s="56"/>
      <c r="F51" s="56"/>
      <c r="G51" s="56"/>
      <c r="H51" s="57"/>
    </row>
    <row r="53" spans="1:11" ht="18" customHeight="1">
      <c r="A53" s="58" t="s">
        <v>94</v>
      </c>
      <c r="B53" s="58"/>
      <c r="C53" s="58"/>
      <c r="D53" s="55"/>
      <c r="E53" s="55"/>
      <c r="G53" s="18"/>
      <c r="H53" s="17"/>
    </row>
    <row r="54" spans="1:11" ht="18" customHeight="1">
      <c r="A54" s="59" t="s">
        <v>95</v>
      </c>
      <c r="B54" s="59"/>
      <c r="C54" s="59"/>
      <c r="D54" s="55"/>
      <c r="E54" s="55"/>
      <c r="G54" s="18"/>
      <c r="H54" s="17"/>
    </row>
    <row r="55" spans="1:11" ht="18" customHeight="1">
      <c r="A55" s="54" t="s">
        <v>96</v>
      </c>
      <c r="B55" s="54"/>
      <c r="C55" s="54"/>
      <c r="D55" s="55"/>
      <c r="E55" s="55"/>
      <c r="G55" s="18"/>
      <c r="H55" s="17"/>
    </row>
    <row r="57" spans="1:11" ht="18" customHeight="1">
      <c r="B57" s="53"/>
      <c r="C57" s="53"/>
      <c r="D57" s="53"/>
      <c r="E57" s="53"/>
      <c r="F57" s="53"/>
      <c r="G57" s="53"/>
    </row>
    <row r="58" spans="1:11" ht="18" customHeight="1">
      <c r="B58" s="53"/>
      <c r="C58" s="53"/>
      <c r="D58" s="53"/>
      <c r="E58" s="53"/>
      <c r="F58" s="53"/>
      <c r="G58" s="53"/>
    </row>
    <row r="59" spans="1:11" ht="18" customHeight="1">
      <c r="B59" s="53"/>
      <c r="C59" s="53"/>
      <c r="D59" s="53"/>
      <c r="E59" s="53"/>
      <c r="F59" s="53"/>
      <c r="G59" s="53"/>
    </row>
    <row r="60" spans="1:11" ht="18" customHeight="1">
      <c r="B60" s="53"/>
      <c r="C60" s="53"/>
      <c r="D60" s="53"/>
      <c r="E60" s="53"/>
      <c r="F60" s="53"/>
      <c r="G60" s="53"/>
    </row>
    <row r="61" spans="1:11" ht="18" customHeight="1">
      <c r="B61" s="53"/>
      <c r="C61" s="53"/>
      <c r="D61" s="53"/>
      <c r="E61" s="53"/>
      <c r="F61" s="53"/>
      <c r="G61" s="53"/>
    </row>
    <row r="62" spans="1:11" ht="18" customHeight="1">
      <c r="B62" s="53"/>
      <c r="C62" s="53"/>
      <c r="D62" s="53"/>
      <c r="E62" s="53"/>
      <c r="F62" s="53"/>
      <c r="G62" s="53"/>
    </row>
    <row r="63" spans="1:11" ht="18" customHeight="1">
      <c r="B63" s="53"/>
      <c r="C63" s="53"/>
      <c r="D63" s="53"/>
      <c r="E63" s="53"/>
      <c r="F63" s="53"/>
      <c r="G63" s="53"/>
    </row>
    <row r="64" spans="1:11" ht="18" customHeight="1">
      <c r="B64" s="53"/>
      <c r="C64" s="53"/>
      <c r="D64" s="53"/>
      <c r="E64" s="53"/>
      <c r="F64" s="53"/>
      <c r="G64" s="53"/>
    </row>
  </sheetData>
  <mergeCells count="20">
    <mergeCell ref="D41:E41"/>
    <mergeCell ref="D3:H3"/>
    <mergeCell ref="D12:H12"/>
    <mergeCell ref="D31:H31"/>
    <mergeCell ref="D22:H23"/>
    <mergeCell ref="D40:H40"/>
    <mergeCell ref="A55:C55"/>
    <mergeCell ref="D53:E53"/>
    <mergeCell ref="D54:E55"/>
    <mergeCell ref="D51:H51"/>
    <mergeCell ref="A53:C53"/>
    <mergeCell ref="A54:C54"/>
    <mergeCell ref="B62:G62"/>
    <mergeCell ref="B63:G63"/>
    <mergeCell ref="B64:G64"/>
    <mergeCell ref="B57:G57"/>
    <mergeCell ref="B58:G58"/>
    <mergeCell ref="B59:G59"/>
    <mergeCell ref="B60:G60"/>
    <mergeCell ref="B61:G61"/>
  </mergeCells>
  <pageMargins left="0.70866141732283472" right="0.70866141732283472" top="0.74803149606299213" bottom="0.74803149606299213" header="0.31496062992125984" footer="0.31496062992125984"/>
  <pageSetup paperSize="8" scale="88" orientation="portrait" r:id="rId1"/>
  <headerFooter>
    <oddHeader>&amp;C&amp;"-,Vet"&amp;14&amp;F</oddHeader>
    <oddFooter>&amp;C&amp;"-,Vet"&amp;14&amp;D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af33d4-1f42-4950-bbf9-73214410d1c7" xsi:nil="true"/>
    <DatumenTijd xmlns="b150ea07-d004-48c9-ae86-6ad3bb0dece7" xsi:nil="true"/>
    <lcf76f155ced4ddcb4097134ff3c332f xmlns="b150ea07-d004-48c9-ae86-6ad3bb0dec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5CCD9779FF6D478FAE001009AF3E34" ma:contentTypeVersion="22" ma:contentTypeDescription="Een nieuw document maken." ma:contentTypeScope="" ma:versionID="3e0d22fbd393fe173c725d8aebd61876">
  <xsd:schema xmlns:xsd="http://www.w3.org/2001/XMLSchema" xmlns:xs="http://www.w3.org/2001/XMLSchema" xmlns:p="http://schemas.microsoft.com/office/2006/metadata/properties" xmlns:ns2="b150ea07-d004-48c9-ae86-6ad3bb0dece7" xmlns:ns3="22af33d4-1f42-4950-bbf9-73214410d1c7" targetNamespace="http://schemas.microsoft.com/office/2006/metadata/properties" ma:root="true" ma:fieldsID="a356e36f77c112ba954768d336e32a79" ns2:_="" ns3:_="">
    <xsd:import namespace="b150ea07-d004-48c9-ae86-6ad3bb0dece7"/>
    <xsd:import namespace="22af33d4-1f42-4950-bbf9-73214410d1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DatumenTijd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0ea07-d004-48c9-ae86-6ad3bb0dec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umenTijd" ma:index="20" nillable="true" ma:displayName="Datum en Tijd" ma:format="DateOnly" ma:internalName="DatumenTijd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dab3f2c4-f49b-4925-90ae-a2035035ac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f33d4-1f42-4950-bbf9-73214410d1c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8de5aa0-a26d-4ecb-b0ab-0bf792197c07}" ma:internalName="TaxCatchAll" ma:showField="CatchAllData" ma:web="22af33d4-1f42-4950-bbf9-73214410d1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E28D11-9D27-477B-8CBD-0A0900DAE214}"/>
</file>

<file path=customXml/itemProps2.xml><?xml version="1.0" encoding="utf-8"?>
<ds:datastoreItem xmlns:ds="http://schemas.openxmlformats.org/officeDocument/2006/customXml" ds:itemID="{388B694C-CAF6-4BA2-859B-E6D7AA57F5BD}"/>
</file>

<file path=customXml/itemProps3.xml><?xml version="1.0" encoding="utf-8"?>
<ds:datastoreItem xmlns:ds="http://schemas.openxmlformats.org/officeDocument/2006/customXml" ds:itemID="{FB1ED156-E63E-4EFF-B1FA-F531AD089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Sybe Kootstra</dc:creator>
  <cp:keywords/>
  <dc:description/>
  <cp:lastModifiedBy>Marcia Dijkstra</cp:lastModifiedBy>
  <cp:revision/>
  <dcterms:created xsi:type="dcterms:W3CDTF">2023-03-28T18:07:44Z</dcterms:created>
  <dcterms:modified xsi:type="dcterms:W3CDTF">2026-07-08T12:21:17Z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0x010100F45CCD9779FF6D478FAE001009AF3E34</vt:lpwstr>
  </property>
  <property fmtid="{D5CDD505-2E9C-101B-9397-08002B2CF9AE}" pid="3" name="MediaServiceImageTags">
    <vt:lpwstr/>
  </property>
</Properties>
</file>